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7 SDL SIS\"/>
    </mc:Choice>
  </mc:AlternateContent>
  <xr:revisionPtr revIDLastSave="0" documentId="13_ncr:1_{025D3121-FC1A-4922-A1A5-FCFCA5FD575E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'!$A$2:$D$59</definedName>
    <definedName name="_xlnm._FilterDatabase" localSheetId="4" hidden="1">'Positions Filled'!$A$2:$C$13</definedName>
    <definedName name="_xlnm._FilterDatabase" localSheetId="2" hidden="1">'Recruitment Intitiatives'!$A$2:$F$9</definedName>
    <definedName name="_xlnm._FilterDatabase" localSheetId="3" hidden="1">'Recruitment Sources'!$A$2:$E$17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44" l="1"/>
</calcChain>
</file>

<file path=xl/sharedStrings.xml><?xml version="1.0" encoding="utf-8"?>
<sst xmlns="http://schemas.openxmlformats.org/spreadsheetml/2006/main" count="454" uniqueCount="302">
  <si>
    <t>Employee Unit Number #11988  Taney CO, MO</t>
  </si>
  <si>
    <t>Total Number of FullTime Vacancies Filled During the Reporting Period:</t>
  </si>
  <si>
    <t>Total Number of Candidates interviewed during the Reporting Period:</t>
  </si>
  <si>
    <t>Organization Name</t>
  </si>
  <si>
    <t>Contact Name</t>
  </si>
  <si>
    <t>Address</t>
  </si>
  <si>
    <t>Phone</t>
  </si>
  <si>
    <t>Worknet</t>
  </si>
  <si>
    <t>Sam Jones - sam@worknetnow.com</t>
  </si>
  <si>
    <t>800 N Tucker Blvd, Saint Louis, MO 63101-1000</t>
  </si>
  <si>
    <t>866-872-1743</t>
  </si>
  <si>
    <t>Association of People Supporting Employment First</t>
  </si>
  <si>
    <t>Lesa Barber - Lesa.Barber@vr.dese.mo.gov</t>
  </si>
  <si>
    <t>1706 E Elm St, Jefferson City, MO 65101-4130</t>
  </si>
  <si>
    <t>314-877-1910</t>
  </si>
  <si>
    <t>Missouri Rehabilitation Services for the Blind-MO</t>
  </si>
  <si>
    <t>Brenda Kennedy - brenda.k.kennedy@dss.mo.gov</t>
  </si>
  <si>
    <t>615 Howerton Ct, Jefferson City, MO 65109-6806</t>
  </si>
  <si>
    <t>573-751-4765</t>
  </si>
  <si>
    <t>State of Missouri: Department of Social Services -- Rehabilitation Services for the Blind (RSB)-MO</t>
  </si>
  <si>
    <t>Randy Custer - randy.custer@dss.mo.gov</t>
  </si>
  <si>
    <t>1735 West Catalpa Street, Springfield, MO 65807</t>
  </si>
  <si>
    <t>417-895-6386</t>
  </si>
  <si>
    <t>Vocational Rehabilitation [DUPLICATE]</t>
  </si>
  <si>
    <t>Kevan Rutledge - Kevan.Rutledge@vr.dese.mo.gov</t>
  </si>
  <si>
    <t>3024 Dupont Circle, Jefferson City, MO 65109</t>
  </si>
  <si>
    <t>573-751-3251</t>
  </si>
  <si>
    <t>Vocational Rehabilitation-Cape Girardeau</t>
  </si>
  <si>
    <t>Janet Childers - janet.childers@vr.dese.mo.gov</t>
  </si>
  <si>
    <t>3102 Blattner Dr, Cape Girardeau, MO 63703-6348</t>
  </si>
  <si>
    <t>573-290-5788</t>
  </si>
  <si>
    <t>Vocational Rehabilitation-Florissant</t>
  </si>
  <si>
    <t>Sam Townsend - sam.townsend@vr.dese.mo.gov</t>
  </si>
  <si>
    <t>4040 Seven Hills Road, Florissant, MO 63033</t>
  </si>
  <si>
    <t>314-877-3200</t>
  </si>
  <si>
    <t>Vocational Rehabilitation-Gladstone</t>
  </si>
  <si>
    <t>James Ankrom - james.ankrom@vr.dese.mo.gov</t>
  </si>
  <si>
    <t>310 Nw Englewood Rd, Gladstone, MO 64118-4065</t>
  </si>
  <si>
    <t>816-467-7900</t>
  </si>
  <si>
    <t>Vocational Rehabilitation-Hannibal</t>
  </si>
  <si>
    <t>Jo Moncrief - jo.moncrief@vr.dese.mo.gov</t>
  </si>
  <si>
    <t>112 Jaycee Dr, Hannibal, MO 63401-3673</t>
  </si>
  <si>
    <t>573-248-2410</t>
  </si>
  <si>
    <t>Vocational Rehabilitation-Sedalia</t>
  </si>
  <si>
    <t>Karen Wilson - karen.wilson@vr.dese.mo.gov</t>
  </si>
  <si>
    <t>2115 W Broadway Blvd, Sedalia, MO 65301-2506</t>
  </si>
  <si>
    <t>660-530-5560</t>
  </si>
  <si>
    <t>Vocational Rehabilitation-Springfield</t>
  </si>
  <si>
    <t>Jennifer Kincaid - Jennifer.Kincaid@vr.dese.mo.gov</t>
  </si>
  <si>
    <t>417-895-5731</t>
  </si>
  <si>
    <t>Vocational Rehabilitation-St. Charles</t>
  </si>
  <si>
    <t>Janis Miller - janis.miller@vr.dese.mo.gov</t>
  </si>
  <si>
    <t>3737 Harry S Truman Blvd, Saint Charles, MO 63301-4094</t>
  </si>
  <si>
    <t>636-940-3300</t>
  </si>
  <si>
    <t>Vocational Rehabilitation-St. Louis South</t>
  </si>
  <si>
    <t>3248 Laclede Station Rd, Saint Louis, MO 63143-3709</t>
  </si>
  <si>
    <t>314-877-1900</t>
  </si>
  <si>
    <t>Logan University</t>
  </si>
  <si>
    <t>Jazmine Newsome - Jazmine.Newsome@logan.edu</t>
  </si>
  <si>
    <t>1851 Schoettler Rd, Chesterfield, MO 63017-5529</t>
  </si>
  <si>
    <t>800-784-3344</t>
  </si>
  <si>
    <t>Maryville University of St. Louis</t>
  </si>
  <si>
    <t>Erin Bosewell - eboswell@maryville.edu</t>
  </si>
  <si>
    <t>650 Maryville University Dr, Saint Louis, MO 63141-5849</t>
  </si>
  <si>
    <t>314-529-9375</t>
  </si>
  <si>
    <t>Metropolitan Community College</t>
  </si>
  <si>
    <t>Jacqueline Ware Sodsod - jacqueline.waresodsod@mcckc.edu</t>
  </si>
  <si>
    <t>1775 Universal Avenue, Kansas City, MO 64120</t>
  </si>
  <si>
    <t>816-604-4155</t>
  </si>
  <si>
    <t>University of Central Missouri</t>
  </si>
  <si>
    <t>Sarah Cavanah - careers@ucmo.edu</t>
  </si>
  <si>
    <t>108 W South St, Warrensburg, MO 64093-2324</t>
  </si>
  <si>
    <t>660-543-4985</t>
  </si>
  <si>
    <t>Branson Veterans Task Force</t>
  </si>
  <si>
    <t>Brenda Meadows - bvtf-mo@hotmail.com</t>
  </si>
  <si>
    <t>Po Box 128, Jefferson City, MO 65102</t>
  </si>
  <si>
    <t>417-337-8387</t>
  </si>
  <si>
    <t>Carroll County Veteran Services</t>
  </si>
  <si>
    <t>Mike Hector - mikerhector@yahoo.com</t>
  </si>
  <si>
    <t>210 W Church Ave, Berryville, AR 72616-4222</t>
  </si>
  <si>
    <t>870-423-4000</t>
  </si>
  <si>
    <t>Disabled American Veterans - Buffalo #62</t>
  </si>
  <si>
    <t>Mrs. Miata - dava62mo@outlook.com</t>
  </si>
  <si>
    <t>1100 Maple Street, Buffalo, MO 65622</t>
  </si>
  <si>
    <t>417-345-4035</t>
  </si>
  <si>
    <t>ESGR - Employer Support of the Guard and Reserve - Jefferson City</t>
  </si>
  <si>
    <t>Eric Schaben - schabeneric@gmail.com</t>
  </si>
  <si>
    <t>2302 Militia Drive, Jefferson City, MO 65101</t>
  </si>
  <si>
    <t>573-638-9625</t>
  </si>
  <si>
    <t>Missouri Career Center Ozark Region</t>
  </si>
  <si>
    <t>Michele Taylor - Michele.Taylor@mvc.dps.mo.gov</t>
  </si>
  <si>
    <t>2900 East Sunshine Street, Springfield, MO 65804</t>
  </si>
  <si>
    <t>417-841-3366</t>
  </si>
  <si>
    <t>Missouri Job Center - Branson</t>
  </si>
  <si>
    <t>Mark Hinterleiter - mark.hinterleiter@dhewd.mo.gov</t>
  </si>
  <si>
    <t>2720 Shepherd of the Hills Expressway, Branson, MO 65616</t>
  </si>
  <si>
    <t>417-334-4156</t>
  </si>
  <si>
    <t>Missouri Job Center - Fort Leonard Wood</t>
  </si>
  <si>
    <t>Geoff Bieniek - geoffrey.bieniek@dhewd.mo.gov</t>
  </si>
  <si>
    <t>140 Replacement Avenue, Fort Leonard Wood, MO 65473</t>
  </si>
  <si>
    <t>573-596-0294</t>
  </si>
  <si>
    <t>Modern Day Veterans</t>
  </si>
  <si>
    <t>Dianna Buhler - MDVHQ1@gmail.com</t>
  </si>
  <si>
    <t>201 South Main Street, Poplar Bluff, MO 63901</t>
  </si>
  <si>
    <t>573-785-4482</t>
  </si>
  <si>
    <t>Springfield, MO Vet Center</t>
  </si>
  <si>
    <t>Rob Freeman - rob.freeman@va.gov</t>
  </si>
  <si>
    <t>3616 South Campbell Avenue, Springfield, MO 65807</t>
  </si>
  <si>
    <t>417-881-4197</t>
  </si>
  <si>
    <t>St. Louis Vet Center</t>
  </si>
  <si>
    <t>Tony Williams - tony.williams4@va.gov</t>
  </si>
  <si>
    <t>287 North Lindbergh Boulevard, Creve Coeur, MO 63141</t>
  </si>
  <si>
    <t>314-894-5739</t>
  </si>
  <si>
    <t>Veteran Services - Springfield</t>
  </si>
  <si>
    <t>Cathy Vonholt - cathy.vonholt@mvc.dps.mo.gov</t>
  </si>
  <si>
    <t>1410 S Kansas Expy, Springfield, MO 65807-1100</t>
  </si>
  <si>
    <t>417-895-6532</t>
  </si>
  <si>
    <t>Lincoln University</t>
  </si>
  <si>
    <t>Tammy Nobles - noblest@lincolnu.edu</t>
  </si>
  <si>
    <t>820 Chestnut Street, Jefferson City, MO 65101</t>
  </si>
  <si>
    <t>573-681-5166</t>
  </si>
  <si>
    <t>Vocational Rehabilitation - Harrison</t>
  </si>
  <si>
    <t>Caterina Matheney - caterina.matheny@arkansas.gov</t>
  </si>
  <si>
    <t>715 W Sherman Ave, Harrison, AR 72601-2743</t>
  </si>
  <si>
    <t>870-741-7153</t>
  </si>
  <si>
    <t>Arkansas Division of Workforce Services</t>
  </si>
  <si>
    <t>Stephen Partridge - stephen.partridge@arkansas.gov</t>
  </si>
  <si>
    <t>1 Commerce Way, Little Rock, AR 72202</t>
  </si>
  <si>
    <t>501-682-0345</t>
  </si>
  <si>
    <t>Culver-Stockton College</t>
  </si>
  <si>
    <t>Kendall Kirkham - kkirkham@culver.edu</t>
  </si>
  <si>
    <t>1 College Hill, Canton, MO 63435</t>
  </si>
  <si>
    <t>573-288-6360</t>
  </si>
  <si>
    <t>Missouri Western State University</t>
  </si>
  <si>
    <t>Shelly Lundy - slundy@missouriwestern.edu</t>
  </si>
  <si>
    <t>4525 Downs Drive, Saint Joseph, MO 64507</t>
  </si>
  <si>
    <t>816-271-5878</t>
  </si>
  <si>
    <t>Boone County Veteran Services</t>
  </si>
  <si>
    <t>James Benefiel - boonecvso@gmail.com</t>
  </si>
  <si>
    <t>201 N Main St, Harrison, AR 72601-4229</t>
  </si>
  <si>
    <t>870-741-3640</t>
  </si>
  <si>
    <t>Marion County Veteran Services</t>
  </si>
  <si>
    <t>Mike Hulgan - mcvso@yellville.net</t>
  </si>
  <si>
    <t>P. O. Box 222, Yellville, AR 72687</t>
  </si>
  <si>
    <t>870-449-5401</t>
  </si>
  <si>
    <t>Missouri Department of Higher Education &amp; Workforce Development</t>
  </si>
  <si>
    <t>Glen Farrow - glen.farrow@dhewd.mo.gov</t>
  </si>
  <si>
    <t>401 South Jefferson Avenue, Lebanon, MO 65536</t>
  </si>
  <si>
    <t>417-991-9570</t>
  </si>
  <si>
    <t>Missouri State University</t>
  </si>
  <si>
    <t>Kristina Rosewell - Missouri State University (Rosewell, Kristina)</t>
  </si>
  <si>
    <t>Springfield, MO</t>
  </si>
  <si>
    <t>Kansas Vocational Rehabilitation - Crawford County</t>
  </si>
  <si>
    <t>Tina Peres - Kansas Vocational Rehabilitation - Crawford County (Peres, Tina)</t>
  </si>
  <si>
    <t>Pittsburg, KS</t>
  </si>
  <si>
    <t>Veteran Services - Carthage</t>
  </si>
  <si>
    <t>John McLean - John.McLean@mvc.dps.mo.gov</t>
  </si>
  <si>
    <t>Carthage, MO</t>
  </si>
  <si>
    <t>American Job Center - Joplin Veteran Services</t>
  </si>
  <si>
    <t>Ray Tupper - ray.tupper@dhewd.mo.gov</t>
  </si>
  <si>
    <t>Joplin, MO</t>
  </si>
  <si>
    <t>Veteran Services - Mr. Vernon</t>
  </si>
  <si>
    <t>David Wells - Veteran Services - Mr. Vernon (Wells, David)</t>
  </si>
  <si>
    <t>Mount Vernon, MO</t>
  </si>
  <si>
    <t>Disabled American Veterans - Crossroads SW MO #41</t>
  </si>
  <si>
    <t>Dale Murphey - talpost9@hotmail.com</t>
  </si>
  <si>
    <t>KANSASWORKS Pittsburg</t>
  </si>
  <si>
    <t>Jolene Ray - jray@kansaswork.com</t>
  </si>
  <si>
    <t>McKelvey School of Engineering</t>
  </si>
  <si>
    <t>Kelli Delfosse - McKelvey School of Engineering (Delfosse, Kelli)</t>
  </si>
  <si>
    <t>St. Louis, MO</t>
  </si>
  <si>
    <t>Missouri Vocational Rehabilitation - Springfield South</t>
  </si>
  <si>
    <t>Jackie Jenkins - Missouri Vocational Rehabilitation - Springfield South (Jenkins, Jackie)</t>
  </si>
  <si>
    <t>NPower</t>
  </si>
  <si>
    <t>Nelson Abbott - NPower (Abbott, Nelson)</t>
  </si>
  <si>
    <t>Brooklyn, NY</t>
  </si>
  <si>
    <t>Drury University</t>
  </si>
  <si>
    <t>Emily Buckmaster - career@drury.edu</t>
  </si>
  <si>
    <t>Lyon College</t>
  </si>
  <si>
    <t>Vicki Webb - vicki.webb@lyon.edu</t>
  </si>
  <si>
    <t>Batesville, AR</t>
  </si>
  <si>
    <t>Incsys - Power4Vets</t>
  </si>
  <si>
    <t>David Miranda - Incsys - Power4Vets (Miranda, David)</t>
  </si>
  <si>
    <t>Bellevue, WA</t>
  </si>
  <si>
    <t>BridgeValley Community &amp; Technical School</t>
  </si>
  <si>
    <t>Acquanetta Fyall - Acquanetta.Fyall@bridgevalley.edu</t>
  </si>
  <si>
    <t>South Charleston, WV</t>
  </si>
  <si>
    <t>WVU Institute of Technology</t>
  </si>
  <si>
    <t>Cantrell Miller - cantrell.miller@mail.wvu.edu</t>
  </si>
  <si>
    <t>Montgomery, WV</t>
  </si>
  <si>
    <t>West Virginia Junior College</t>
  </si>
  <si>
    <t>Samantha Esposito - sesposito@wvjc.edu</t>
  </si>
  <si>
    <t>Morgantown, WV</t>
  </si>
  <si>
    <t>Monongalia County Technical Education</t>
  </si>
  <si>
    <t>Michael Johnston - mjohnsto@k12.wv.us</t>
  </si>
  <si>
    <t>Career Services at Columbia College</t>
  </si>
  <si>
    <t>Brice James- Battelle - bbjamesbattelle@ccis.edu</t>
  </si>
  <si>
    <t>Columbia, MO</t>
  </si>
  <si>
    <t>Event Name</t>
  </si>
  <si>
    <t>Date</t>
  </si>
  <si>
    <t>Location</t>
  </si>
  <si>
    <t xml:space="preserve">Phone # </t>
  </si>
  <si>
    <t>Source Name</t>
  </si>
  <si>
    <t>Phone Number</t>
  </si>
  <si>
    <t>Number of Interviewees for Source</t>
  </si>
  <si>
    <t>Total Number of Interviewees:</t>
  </si>
  <si>
    <t>Title</t>
  </si>
  <si>
    <t>Hire Source</t>
  </si>
  <si>
    <t>Erin Kennedy</t>
  </si>
  <si>
    <t>631-839-9360</t>
  </si>
  <si>
    <t>Google</t>
  </si>
  <si>
    <t>Indeed</t>
  </si>
  <si>
    <t>N/A</t>
  </si>
  <si>
    <t>Alan Lovitz</t>
  </si>
  <si>
    <t>189 Wells Ave Newton, MA 02459</t>
  </si>
  <si>
    <t>857-404-0868</t>
  </si>
  <si>
    <t>Residential Direct Sales Account Executive</t>
  </si>
  <si>
    <t>USA.MO.Ozark</t>
  </si>
  <si>
    <t>BBT I - Field Service</t>
  </si>
  <si>
    <t>USA.MO.Carthage</t>
  </si>
  <si>
    <t>BBT II - Field Service</t>
  </si>
  <si>
    <t>USA.MO.Branson-Walnut Ext</t>
  </si>
  <si>
    <t>Retail Sales Consultant</t>
  </si>
  <si>
    <t>USA.MO.Aurora</t>
  </si>
  <si>
    <t>BBT III - OSP</t>
  </si>
  <si>
    <t>2023 FCC Public File Report for Suddenlink Communications</t>
  </si>
  <si>
    <t>This report covers the Reporting Period of September 1, 2022  August 31, 2023</t>
  </si>
  <si>
    <t>The following is a list of full time positions filled by the Taney CO, MO employment unit between September 1, 2022 and August 31, 2023.</t>
  </si>
  <si>
    <t>The following list details all of the recruitment sources for the Taney CO, MO employment unit between September 1, 2022 and August 31, 2023.</t>
  </si>
  <si>
    <t>The following list details the recruitment initiatives attended by the Taney CO, MO employment unit between September 1, 2022 and August 31, 2023.</t>
  </si>
  <si>
    <t>The following list details the organizations that received job postings monthly from the Taney CO, MO employment unit between September 1, 2022 and August 31, 2023.</t>
  </si>
  <si>
    <t>Supv Operations</t>
  </si>
  <si>
    <t>Altice Recruiter Sourced</t>
  </si>
  <si>
    <t>Altice USA Careers</t>
  </si>
  <si>
    <t>USA.MO.Branson-Store</t>
  </si>
  <si>
    <t>Multi-Dwelling Unit Account Representative</t>
  </si>
  <si>
    <t>Altice Employee Referral</t>
  </si>
  <si>
    <t>Direct Sales Representative</t>
  </si>
  <si>
    <t>Altice Campaign</t>
  </si>
  <si>
    <t>Dir Retail Operations</t>
  </si>
  <si>
    <t>LinkedIn</t>
  </si>
  <si>
    <t>Broadband Technician  III - OSP</t>
  </si>
  <si>
    <t>USA.MO.Branson West-St Hwy 13</t>
  </si>
  <si>
    <t>Google Jobs</t>
  </si>
  <si>
    <t>1111 Stewart Avenue, Bethpage, NY 11714</t>
  </si>
  <si>
    <t>Altice Optimum.com</t>
  </si>
  <si>
    <t>AlticeUSA.com</t>
  </si>
  <si>
    <t>android.gm</t>
  </si>
  <si>
    <t>Buyer Advertising</t>
  </si>
  <si>
    <t>Annie Sarkis</t>
  </si>
  <si>
    <t>6433 Champion Grandview Way 1-100, Austin, TX 78750</t>
  </si>
  <si>
    <t>617-803-7126</t>
  </si>
  <si>
    <t>Andre Toure</t>
  </si>
  <si>
    <t>350 5th Ave Ste 25, New York, NY 10118</t>
  </si>
  <si>
    <t>212-615-7003</t>
  </si>
  <si>
    <t>Other</t>
  </si>
  <si>
    <t>Jordan Valley Career Fair</t>
  </si>
  <si>
    <t>In Person</t>
  </si>
  <si>
    <t>Glen Farrow</t>
  </si>
  <si>
    <t>PopUp - Clear Communication (60 minutes)</t>
  </si>
  <si>
    <t>Ongoing</t>
  </si>
  <si>
    <t xml:space="preserve">Online </t>
  </si>
  <si>
    <t>n/a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</si>
  <si>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</si>
  <si>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</si>
  <si>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</si>
  <si>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</si>
  <si>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</si>
  <si>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</si>
  <si>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Online</t>
  </si>
  <si>
    <t>PopUp - The Hub - People Leaders (60 min)</t>
  </si>
  <si>
    <t>PopUp - Unconscious Bias (90 min)</t>
  </si>
  <si>
    <t>PopUp- Trust Building and Being Your Authentic Self (90 min)</t>
  </si>
  <si>
    <t>Bootup Lana</t>
  </si>
  <si>
    <t>NLC Idaho Employer Session</t>
  </si>
  <si>
    <t>Virtual</t>
  </si>
  <si>
    <t>Tina McGee</t>
  </si>
  <si>
    <t>Northwest Lineman College
7600 Meridian Avenue
Meridian, ID 83642</t>
  </si>
  <si>
    <t>530.531-7837</t>
  </si>
  <si>
    <t>Bootup Mike D'Alessandro</t>
  </si>
  <si>
    <t xml:space="preserve">DeVry University - Virtual Career Fair </t>
  </si>
  <si>
    <t>Kathaleen Emery</t>
  </si>
  <si>
    <t>None</t>
  </si>
  <si>
    <t>407-226-6491</t>
  </si>
  <si>
    <t>NLC California Campus Career Fair</t>
  </si>
  <si>
    <t>Mayra Morales</t>
  </si>
  <si>
    <t>2009 Challenger Ave, Oroville, CA 95965</t>
  </si>
  <si>
    <t>530-212-8071</t>
  </si>
  <si>
    <t>Bootup Rachel Owens</t>
  </si>
  <si>
    <t>Bootup Kristin Malaspina</t>
  </si>
  <si>
    <t>DeVry</t>
  </si>
  <si>
    <t xml:space="preserve">407-226-6491 </t>
  </si>
  <si>
    <t>Missouri Job Center - Joplin Veteran Services</t>
  </si>
  <si>
    <t>Barton County Veterans Service Office- Carthage</t>
  </si>
  <si>
    <t>Ray Tupper</t>
  </si>
  <si>
    <t>John McLean</t>
  </si>
  <si>
    <t>Mike Hector</t>
  </si>
  <si>
    <t>730 S Wall Ave Joplin, MO 64801-9716</t>
  </si>
  <si>
    <t>Room 203, Courthouse Carthage, MO 64836</t>
  </si>
  <si>
    <t>210 W Church Ave Berryville, AR 72616-4222</t>
  </si>
  <si>
    <t>417-629-3000</t>
  </si>
  <si>
    <t>417-629-3538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</si>
</sst>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2" applyNumberFormat="0" applyAlignment="0" applyProtection="0"/>
    <xf numFmtId="0" fontId="12" fillId="29" borderId="13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2" applyNumberFormat="0" applyAlignment="0" applyProtection="0"/>
    <xf numFmtId="0" fontId="20" fillId="0" borderId="17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8" fillId="33" borderId="18" applyNumberFormat="0" applyFont="0" applyAlignment="0" applyProtection="0"/>
    <xf numFmtId="0" fontId="23" fillId="28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48" applyBorder="1" applyAlignment="1">
      <alignment horizontal="center" vertical="center" wrapText="1"/>
    </xf>
    <xf numFmtId="0" fontId="2" fillId="0" borderId="4" xfId="48" applyBorder="1" applyAlignment="1">
      <alignment horizontal="center" vertical="center"/>
    </xf>
    <xf numFmtId="0" fontId="7" fillId="0" borderId="0" xfId="0" applyFont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165" fontId="3" fillId="2" borderId="2" xfId="0" applyNumberFormat="1" applyFont="1" applyFill="1" applyBorder="1" applyAlignment="1">
      <alignment horizontal="center" vertical="center"/>
    </xf>
    <xf numFmtId="165" fontId="2" fillId="0" borderId="4" xfId="48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0" fillId="0" borderId="4" xfId="0" applyBorder="1"/>
    <xf numFmtId="0" fontId="28" fillId="0" borderId="4" xfId="0" applyFont="1" applyBorder="1"/>
    <xf numFmtId="0" fontId="2" fillId="0" borderId="21" xfId="0" applyFont="1" applyBorder="1" applyAlignment="1">
      <alignment horizontal="left"/>
    </xf>
    <xf numFmtId="14" fontId="2" fillId="0" borderId="21" xfId="0" applyNumberFormat="1" applyFont="1" applyBorder="1" applyAlignment="1">
      <alignment horizontal="right"/>
    </xf>
    <xf numFmtId="14" fontId="28" fillId="0" borderId="4" xfId="47" applyNumberFormat="1" applyFont="1" applyBorder="1" applyAlignment="1">
      <alignment horizontal="center" vertical="center"/>
    </xf>
    <xf numFmtId="0" fontId="28" fillId="0" borderId="5" xfId="47" applyFont="1" applyBorder="1" applyAlignment="1">
      <alignment horizontal="center" vertical="center"/>
    </xf>
    <xf numFmtId="0" fontId="28" fillId="0" borderId="6" xfId="47" applyFont="1" applyBorder="1" applyAlignment="1">
      <alignment horizontal="center" vertical="center"/>
    </xf>
    <xf numFmtId="0" fontId="28" fillId="0" borderId="4" xfId="47" applyFont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5" fontId="2" fillId="0" borderId="4" xfId="0" applyNumberFormat="1" applyFont="1" applyBorder="1"/>
    <xf numFmtId="165" fontId="2" fillId="0" borderId="4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9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itle 3" xfId="65" xr:uid="{00000000-0005-0000-0000-000041000000}"/>
    <cellStyle name="Total" xfId="66" builtinId="25" customBuiltin="1"/>
    <cellStyle name="Warning Text" xfId="6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L22" sqref="L22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2" t="s">
        <v>225</v>
      </c>
      <c r="B1" s="42"/>
      <c r="C1" s="42"/>
      <c r="D1" s="42"/>
      <c r="E1" s="42"/>
      <c r="F1" s="42"/>
      <c r="G1" s="42"/>
      <c r="H1" s="42"/>
    </row>
    <row r="2" spans="1:8" ht="15.6" x14ac:dyDescent="0.3">
      <c r="A2" s="42" t="s">
        <v>0</v>
      </c>
      <c r="B2" s="42"/>
      <c r="C2" s="42"/>
      <c r="D2" s="42"/>
      <c r="E2" s="42"/>
      <c r="F2" s="42"/>
      <c r="G2" s="42"/>
      <c r="H2" s="42"/>
    </row>
    <row r="3" spans="1:8" ht="15.6" x14ac:dyDescent="0.3">
      <c r="A3" s="42"/>
      <c r="B3" s="42"/>
      <c r="C3" s="42"/>
      <c r="D3" s="42"/>
      <c r="E3" s="42"/>
      <c r="F3" s="42"/>
      <c r="G3" s="42"/>
      <c r="H3" s="42"/>
    </row>
    <row r="4" spans="1:8" x14ac:dyDescent="0.25">
      <c r="A4" s="43" t="s">
        <v>226</v>
      </c>
      <c r="B4" s="43"/>
      <c r="C4" s="43"/>
      <c r="D4" s="43"/>
      <c r="E4" s="43"/>
      <c r="F4" s="43"/>
      <c r="G4" s="43"/>
      <c r="H4" s="43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41" t="s">
        <v>1</v>
      </c>
      <c r="B6" s="41"/>
      <c r="C6" s="41"/>
      <c r="D6" s="41"/>
      <c r="E6" s="41"/>
      <c r="F6" s="41"/>
      <c r="G6" s="41"/>
      <c r="H6" s="3">
        <v>22</v>
      </c>
    </row>
    <row r="7" spans="1:8" x14ac:dyDescent="0.25">
      <c r="A7" s="41" t="s">
        <v>2</v>
      </c>
      <c r="B7" s="41"/>
      <c r="C7" s="41"/>
      <c r="D7" s="41"/>
      <c r="E7" s="41"/>
      <c r="F7" s="41"/>
      <c r="G7" s="41"/>
      <c r="H7" s="3">
        <v>89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1"/>
  <sheetViews>
    <sheetView zoomScale="90" zoomScaleNormal="90" workbookViewId="0">
      <pane ySplit="2" topLeftCell="A3" activePane="bottomLeft" state="frozen"/>
      <selection pane="bottomLeft" activeCell="B67" sqref="B67"/>
    </sheetView>
  </sheetViews>
  <sheetFormatPr defaultColWidth="9.21875" defaultRowHeight="13.2" x14ac:dyDescent="0.25"/>
  <cols>
    <col min="1" max="1" width="55.5546875" style="23" customWidth="1"/>
    <col min="2" max="2" width="52.5546875" style="3" customWidth="1"/>
    <col min="3" max="3" width="40.77734375" style="3" customWidth="1"/>
    <col min="4" max="4" width="27.77734375" style="19" customWidth="1"/>
    <col min="5" max="16384" width="9.21875" style="3"/>
  </cols>
  <sheetData>
    <row r="1" spans="1:4" s="1" customFormat="1" ht="31.5" customHeight="1" x14ac:dyDescent="0.25">
      <c r="A1" s="44" t="s">
        <v>230</v>
      </c>
      <c r="B1" s="44"/>
      <c r="C1" s="44"/>
      <c r="D1" s="44"/>
    </row>
    <row r="2" spans="1:4" s="2" customFormat="1" x14ac:dyDescent="0.25">
      <c r="A2" s="36" t="s">
        <v>3</v>
      </c>
      <c r="B2" s="36" t="s">
        <v>4</v>
      </c>
      <c r="C2" s="36" t="s">
        <v>5</v>
      </c>
      <c r="D2" s="37" t="s">
        <v>6</v>
      </c>
    </row>
    <row r="3" spans="1:4" x14ac:dyDescent="0.25">
      <c r="A3" s="27" t="s">
        <v>7</v>
      </c>
      <c r="B3" s="27" t="s">
        <v>8</v>
      </c>
      <c r="C3" s="27" t="s">
        <v>9</v>
      </c>
      <c r="D3" s="27" t="s">
        <v>10</v>
      </c>
    </row>
    <row r="4" spans="1:4" x14ac:dyDescent="0.25">
      <c r="A4" s="27" t="s">
        <v>11</v>
      </c>
      <c r="B4" s="27" t="s">
        <v>12</v>
      </c>
      <c r="C4" s="27" t="s">
        <v>13</v>
      </c>
      <c r="D4" s="27" t="s">
        <v>14</v>
      </c>
    </row>
    <row r="5" spans="1:4" x14ac:dyDescent="0.25">
      <c r="A5" s="27" t="s">
        <v>15</v>
      </c>
      <c r="B5" s="27" t="s">
        <v>16</v>
      </c>
      <c r="C5" s="27" t="s">
        <v>17</v>
      </c>
      <c r="D5" s="27" t="s">
        <v>18</v>
      </c>
    </row>
    <row r="6" spans="1:4" x14ac:dyDescent="0.25">
      <c r="A6" s="27" t="s">
        <v>19</v>
      </c>
      <c r="B6" s="27" t="s">
        <v>20</v>
      </c>
      <c r="C6" s="27" t="s">
        <v>21</v>
      </c>
      <c r="D6" s="27" t="s">
        <v>22</v>
      </c>
    </row>
    <row r="7" spans="1:4" x14ac:dyDescent="0.25">
      <c r="A7" s="27" t="s">
        <v>23</v>
      </c>
      <c r="B7" s="27" t="s">
        <v>24</v>
      </c>
      <c r="C7" s="27" t="s">
        <v>25</v>
      </c>
      <c r="D7" s="27" t="s">
        <v>26</v>
      </c>
    </row>
    <row r="8" spans="1:4" x14ac:dyDescent="0.25">
      <c r="A8" s="27" t="s">
        <v>27</v>
      </c>
      <c r="B8" s="27" t="s">
        <v>28</v>
      </c>
      <c r="C8" s="27" t="s">
        <v>29</v>
      </c>
      <c r="D8" s="27" t="s">
        <v>30</v>
      </c>
    </row>
    <row r="9" spans="1:4" x14ac:dyDescent="0.25">
      <c r="A9" s="27" t="s">
        <v>31</v>
      </c>
      <c r="B9" s="27" t="s">
        <v>32</v>
      </c>
      <c r="C9" s="27" t="s">
        <v>33</v>
      </c>
      <c r="D9" s="27" t="s">
        <v>34</v>
      </c>
    </row>
    <row r="10" spans="1:4" x14ac:dyDescent="0.25">
      <c r="A10" s="27" t="s">
        <v>35</v>
      </c>
      <c r="B10" s="27" t="s">
        <v>36</v>
      </c>
      <c r="C10" s="27" t="s">
        <v>37</v>
      </c>
      <c r="D10" s="27" t="s">
        <v>38</v>
      </c>
    </row>
    <row r="11" spans="1:4" x14ac:dyDescent="0.25">
      <c r="A11" s="27" t="s">
        <v>39</v>
      </c>
      <c r="B11" s="27" t="s">
        <v>40</v>
      </c>
      <c r="C11" s="27" t="s">
        <v>41</v>
      </c>
      <c r="D11" s="27" t="s">
        <v>42</v>
      </c>
    </row>
    <row r="12" spans="1:4" x14ac:dyDescent="0.25">
      <c r="A12" s="27" t="s">
        <v>43</v>
      </c>
      <c r="B12" s="27" t="s">
        <v>44</v>
      </c>
      <c r="C12" s="27" t="s">
        <v>45</v>
      </c>
      <c r="D12" s="27" t="s">
        <v>46</v>
      </c>
    </row>
    <row r="13" spans="1:4" x14ac:dyDescent="0.25">
      <c r="A13" s="27" t="s">
        <v>47</v>
      </c>
      <c r="B13" s="27" t="s">
        <v>48</v>
      </c>
      <c r="C13" s="27" t="s">
        <v>21</v>
      </c>
      <c r="D13" s="27" t="s">
        <v>49</v>
      </c>
    </row>
    <row r="14" spans="1:4" x14ac:dyDescent="0.25">
      <c r="A14" s="27" t="s">
        <v>50</v>
      </c>
      <c r="B14" s="27" t="s">
        <v>51</v>
      </c>
      <c r="C14" s="27" t="s">
        <v>52</v>
      </c>
      <c r="D14" s="27" t="s">
        <v>53</v>
      </c>
    </row>
    <row r="15" spans="1:4" x14ac:dyDescent="0.25">
      <c r="A15" s="27" t="s">
        <v>54</v>
      </c>
      <c r="B15" s="27" t="s">
        <v>12</v>
      </c>
      <c r="C15" s="27" t="s">
        <v>55</v>
      </c>
      <c r="D15" s="27" t="s">
        <v>56</v>
      </c>
    </row>
    <row r="16" spans="1:4" x14ac:dyDescent="0.25">
      <c r="A16" s="27" t="s">
        <v>57</v>
      </c>
      <c r="B16" s="27" t="s">
        <v>58</v>
      </c>
      <c r="C16" s="27" t="s">
        <v>59</v>
      </c>
      <c r="D16" s="27" t="s">
        <v>60</v>
      </c>
    </row>
    <row r="17" spans="1:4" x14ac:dyDescent="0.25">
      <c r="A17" s="27" t="s">
        <v>61</v>
      </c>
      <c r="B17" s="27" t="s">
        <v>62</v>
      </c>
      <c r="C17" s="27" t="s">
        <v>63</v>
      </c>
      <c r="D17" s="27" t="s">
        <v>64</v>
      </c>
    </row>
    <row r="18" spans="1:4" x14ac:dyDescent="0.25">
      <c r="A18" s="27" t="s">
        <v>65</v>
      </c>
      <c r="B18" s="27" t="s">
        <v>66</v>
      </c>
      <c r="C18" s="27" t="s">
        <v>67</v>
      </c>
      <c r="D18" s="27" t="s">
        <v>68</v>
      </c>
    </row>
    <row r="19" spans="1:4" x14ac:dyDescent="0.25">
      <c r="A19" s="27" t="s">
        <v>69</v>
      </c>
      <c r="B19" s="27" t="s">
        <v>70</v>
      </c>
      <c r="C19" s="27" t="s">
        <v>71</v>
      </c>
      <c r="D19" s="27" t="s">
        <v>72</v>
      </c>
    </row>
    <row r="20" spans="1:4" x14ac:dyDescent="0.25">
      <c r="A20" s="27" t="s">
        <v>73</v>
      </c>
      <c r="B20" s="27" t="s">
        <v>74</v>
      </c>
      <c r="C20" s="27" t="s">
        <v>75</v>
      </c>
      <c r="D20" s="27" t="s">
        <v>76</v>
      </c>
    </row>
    <row r="21" spans="1:4" x14ac:dyDescent="0.25">
      <c r="A21" s="27" t="s">
        <v>77</v>
      </c>
      <c r="B21" s="27" t="s">
        <v>78</v>
      </c>
      <c r="C21" s="27" t="s">
        <v>79</v>
      </c>
      <c r="D21" s="27" t="s">
        <v>80</v>
      </c>
    </row>
    <row r="22" spans="1:4" x14ac:dyDescent="0.25">
      <c r="A22" s="27" t="s">
        <v>81</v>
      </c>
      <c r="B22" s="27" t="s">
        <v>82</v>
      </c>
      <c r="C22" s="27" t="s">
        <v>83</v>
      </c>
      <c r="D22" s="27" t="s">
        <v>84</v>
      </c>
    </row>
    <row r="23" spans="1:4" x14ac:dyDescent="0.25">
      <c r="A23" s="27" t="s">
        <v>85</v>
      </c>
      <c r="B23" s="27" t="s">
        <v>86</v>
      </c>
      <c r="C23" s="27" t="s">
        <v>87</v>
      </c>
      <c r="D23" s="27" t="s">
        <v>88</v>
      </c>
    </row>
    <row r="24" spans="1:4" x14ac:dyDescent="0.25">
      <c r="A24" s="27" t="s">
        <v>89</v>
      </c>
      <c r="B24" s="27" t="s">
        <v>90</v>
      </c>
      <c r="C24" s="27" t="s">
        <v>91</v>
      </c>
      <c r="D24" s="27" t="s">
        <v>92</v>
      </c>
    </row>
    <row r="25" spans="1:4" x14ac:dyDescent="0.25">
      <c r="A25" s="27" t="s">
        <v>93</v>
      </c>
      <c r="B25" s="27" t="s">
        <v>94</v>
      </c>
      <c r="C25" s="27" t="s">
        <v>95</v>
      </c>
      <c r="D25" s="27" t="s">
        <v>96</v>
      </c>
    </row>
    <row r="26" spans="1:4" x14ac:dyDescent="0.25">
      <c r="A26" s="27" t="s">
        <v>97</v>
      </c>
      <c r="B26" s="27" t="s">
        <v>98</v>
      </c>
      <c r="C26" s="27" t="s">
        <v>99</v>
      </c>
      <c r="D26" s="27" t="s">
        <v>100</v>
      </c>
    </row>
    <row r="27" spans="1:4" x14ac:dyDescent="0.25">
      <c r="A27" s="27" t="s">
        <v>101</v>
      </c>
      <c r="B27" s="27" t="s">
        <v>102</v>
      </c>
      <c r="C27" s="27" t="s">
        <v>103</v>
      </c>
      <c r="D27" s="27" t="s">
        <v>104</v>
      </c>
    </row>
    <row r="28" spans="1:4" x14ac:dyDescent="0.25">
      <c r="A28" s="27" t="s">
        <v>105</v>
      </c>
      <c r="B28" s="27" t="s">
        <v>106</v>
      </c>
      <c r="C28" s="27" t="s">
        <v>107</v>
      </c>
      <c r="D28" s="27" t="s">
        <v>108</v>
      </c>
    </row>
    <row r="29" spans="1:4" x14ac:dyDescent="0.25">
      <c r="A29" s="27" t="s">
        <v>109</v>
      </c>
      <c r="B29" s="27" t="s">
        <v>110</v>
      </c>
      <c r="C29" s="27" t="s">
        <v>111</v>
      </c>
      <c r="D29" s="27" t="s">
        <v>112</v>
      </c>
    </row>
    <row r="30" spans="1:4" x14ac:dyDescent="0.25">
      <c r="A30" s="27" t="s">
        <v>113</v>
      </c>
      <c r="B30" s="27" t="s">
        <v>114</v>
      </c>
      <c r="C30" s="27" t="s">
        <v>115</v>
      </c>
      <c r="D30" s="27" t="s">
        <v>116</v>
      </c>
    </row>
    <row r="31" spans="1:4" x14ac:dyDescent="0.25">
      <c r="A31" s="27" t="s">
        <v>117</v>
      </c>
      <c r="B31" s="27" t="s">
        <v>118</v>
      </c>
      <c r="C31" s="27" t="s">
        <v>119</v>
      </c>
      <c r="D31" s="27" t="s">
        <v>120</v>
      </c>
    </row>
    <row r="32" spans="1:4" x14ac:dyDescent="0.25">
      <c r="A32" s="27" t="s">
        <v>121</v>
      </c>
      <c r="B32" s="27" t="s">
        <v>122</v>
      </c>
      <c r="C32" s="27" t="s">
        <v>123</v>
      </c>
      <c r="D32" s="27" t="s">
        <v>124</v>
      </c>
    </row>
    <row r="33" spans="1:4" x14ac:dyDescent="0.25">
      <c r="A33" s="27" t="s">
        <v>125</v>
      </c>
      <c r="B33" s="27" t="s">
        <v>126</v>
      </c>
      <c r="C33" s="27" t="s">
        <v>127</v>
      </c>
      <c r="D33" s="27" t="s">
        <v>128</v>
      </c>
    </row>
    <row r="34" spans="1:4" x14ac:dyDescent="0.25">
      <c r="A34" s="27" t="s">
        <v>129</v>
      </c>
      <c r="B34" s="27" t="s">
        <v>130</v>
      </c>
      <c r="C34" s="27" t="s">
        <v>131</v>
      </c>
      <c r="D34" s="27" t="s">
        <v>132</v>
      </c>
    </row>
    <row r="35" spans="1:4" x14ac:dyDescent="0.25">
      <c r="A35" s="27" t="s">
        <v>133</v>
      </c>
      <c r="B35" s="27" t="s">
        <v>134</v>
      </c>
      <c r="C35" s="27" t="s">
        <v>135</v>
      </c>
      <c r="D35" s="27" t="s">
        <v>136</v>
      </c>
    </row>
    <row r="36" spans="1:4" x14ac:dyDescent="0.25">
      <c r="A36" s="27" t="s">
        <v>137</v>
      </c>
      <c r="B36" s="27" t="s">
        <v>138</v>
      </c>
      <c r="C36" s="27" t="s">
        <v>139</v>
      </c>
      <c r="D36" s="27" t="s">
        <v>140</v>
      </c>
    </row>
    <row r="37" spans="1:4" x14ac:dyDescent="0.25">
      <c r="A37" s="27" t="s">
        <v>141</v>
      </c>
      <c r="B37" s="27" t="s">
        <v>142</v>
      </c>
      <c r="C37" s="27" t="s">
        <v>143</v>
      </c>
      <c r="D37" s="27" t="s">
        <v>144</v>
      </c>
    </row>
    <row r="38" spans="1:4" x14ac:dyDescent="0.25">
      <c r="A38" s="27" t="s">
        <v>145</v>
      </c>
      <c r="B38" s="27" t="s">
        <v>146</v>
      </c>
      <c r="C38" s="27" t="s">
        <v>147</v>
      </c>
      <c r="D38" s="27" t="s">
        <v>148</v>
      </c>
    </row>
    <row r="39" spans="1:4" x14ac:dyDescent="0.25">
      <c r="A39" s="27" t="s">
        <v>149</v>
      </c>
      <c r="B39" s="27" t="s">
        <v>150</v>
      </c>
      <c r="C39" s="27" t="s">
        <v>151</v>
      </c>
      <c r="D39" s="27"/>
    </row>
    <row r="40" spans="1:4" x14ac:dyDescent="0.25">
      <c r="A40" s="27" t="s">
        <v>152</v>
      </c>
      <c r="B40" s="27" t="s">
        <v>153</v>
      </c>
      <c r="C40" s="27" t="s">
        <v>154</v>
      </c>
      <c r="D40" s="27"/>
    </row>
    <row r="41" spans="1:4" x14ac:dyDescent="0.25">
      <c r="A41" s="27" t="s">
        <v>155</v>
      </c>
      <c r="B41" s="27" t="s">
        <v>156</v>
      </c>
      <c r="C41" s="27" t="s">
        <v>157</v>
      </c>
      <c r="D41" s="27"/>
    </row>
    <row r="42" spans="1:4" x14ac:dyDescent="0.25">
      <c r="A42" s="27" t="s">
        <v>158</v>
      </c>
      <c r="B42" s="27" t="s">
        <v>159</v>
      </c>
      <c r="C42" s="27" t="s">
        <v>160</v>
      </c>
      <c r="D42" s="27"/>
    </row>
    <row r="43" spans="1:4" x14ac:dyDescent="0.25">
      <c r="A43" s="27" t="s">
        <v>161</v>
      </c>
      <c r="B43" s="27" t="s">
        <v>162</v>
      </c>
      <c r="C43" s="27" t="s">
        <v>163</v>
      </c>
      <c r="D43" s="27"/>
    </row>
    <row r="44" spans="1:4" x14ac:dyDescent="0.25">
      <c r="A44" s="27" t="s">
        <v>164</v>
      </c>
      <c r="B44" s="27" t="s">
        <v>165</v>
      </c>
      <c r="C44" s="27" t="s">
        <v>157</v>
      </c>
      <c r="D44" s="27"/>
    </row>
    <row r="45" spans="1:4" x14ac:dyDescent="0.25">
      <c r="A45" s="27" t="s">
        <v>166</v>
      </c>
      <c r="B45" s="27" t="s">
        <v>167</v>
      </c>
      <c r="C45" s="27" t="s">
        <v>154</v>
      </c>
      <c r="D45" s="27"/>
    </row>
    <row r="46" spans="1:4" x14ac:dyDescent="0.25">
      <c r="A46" s="27" t="s">
        <v>168</v>
      </c>
      <c r="B46" s="27" t="s">
        <v>169</v>
      </c>
      <c r="C46" s="27" t="s">
        <v>170</v>
      </c>
      <c r="D46" s="27"/>
    </row>
    <row r="47" spans="1:4" x14ac:dyDescent="0.25">
      <c r="A47" s="27" t="s">
        <v>171</v>
      </c>
      <c r="B47" s="27" t="s">
        <v>172</v>
      </c>
      <c r="C47" s="27" t="s">
        <v>151</v>
      </c>
      <c r="D47" s="27"/>
    </row>
    <row r="48" spans="1:4" x14ac:dyDescent="0.25">
      <c r="A48" s="27" t="s">
        <v>173</v>
      </c>
      <c r="B48" s="27" t="s">
        <v>174</v>
      </c>
      <c r="C48" s="27" t="s">
        <v>175</v>
      </c>
      <c r="D48" s="27"/>
    </row>
    <row r="49" spans="1:4" x14ac:dyDescent="0.25">
      <c r="A49" s="27" t="s">
        <v>176</v>
      </c>
      <c r="B49" s="27" t="s">
        <v>177</v>
      </c>
      <c r="C49" s="27" t="s">
        <v>151</v>
      </c>
      <c r="D49" s="27"/>
    </row>
    <row r="50" spans="1:4" x14ac:dyDescent="0.25">
      <c r="A50" s="27" t="s">
        <v>178</v>
      </c>
      <c r="B50" s="27" t="s">
        <v>179</v>
      </c>
      <c r="C50" s="27" t="s">
        <v>180</v>
      </c>
      <c r="D50" s="27"/>
    </row>
    <row r="51" spans="1:4" x14ac:dyDescent="0.25">
      <c r="A51" s="27" t="s">
        <v>181</v>
      </c>
      <c r="B51" s="27" t="s">
        <v>182</v>
      </c>
      <c r="C51" s="27" t="s">
        <v>183</v>
      </c>
      <c r="D51" s="27"/>
    </row>
    <row r="52" spans="1:4" x14ac:dyDescent="0.25">
      <c r="A52" s="27" t="s">
        <v>184</v>
      </c>
      <c r="B52" s="27" t="s">
        <v>185</v>
      </c>
      <c r="C52" s="27" t="s">
        <v>186</v>
      </c>
      <c r="D52" s="27"/>
    </row>
    <row r="53" spans="1:4" x14ac:dyDescent="0.25">
      <c r="A53" s="27" t="s">
        <v>187</v>
      </c>
      <c r="B53" s="27" t="s">
        <v>188</v>
      </c>
      <c r="C53" s="27" t="s">
        <v>189</v>
      </c>
      <c r="D53" s="27"/>
    </row>
    <row r="54" spans="1:4" x14ac:dyDescent="0.25">
      <c r="A54" s="27" t="s">
        <v>190</v>
      </c>
      <c r="B54" s="27" t="s">
        <v>191</v>
      </c>
      <c r="C54" s="27" t="s">
        <v>192</v>
      </c>
      <c r="D54" s="27"/>
    </row>
    <row r="55" spans="1:4" x14ac:dyDescent="0.25">
      <c r="A55" s="27" t="s">
        <v>193</v>
      </c>
      <c r="B55" s="27" t="s">
        <v>194</v>
      </c>
      <c r="C55" s="27" t="s">
        <v>192</v>
      </c>
      <c r="D55" s="27"/>
    </row>
    <row r="56" spans="1:4" x14ac:dyDescent="0.25">
      <c r="A56" s="27" t="s">
        <v>195</v>
      </c>
      <c r="B56" s="27" t="s">
        <v>196</v>
      </c>
      <c r="C56" s="27" t="s">
        <v>197</v>
      </c>
      <c r="D56" s="27"/>
    </row>
    <row r="57" spans="1:4" s="26" customFormat="1" x14ac:dyDescent="0.25">
      <c r="A57" s="38" t="s">
        <v>292</v>
      </c>
      <c r="B57" s="24" t="s">
        <v>294</v>
      </c>
      <c r="C57" s="24" t="s">
        <v>297</v>
      </c>
      <c r="D57" s="39" t="s">
        <v>300</v>
      </c>
    </row>
    <row r="58" spans="1:4" x14ac:dyDescent="0.25">
      <c r="A58" s="38" t="s">
        <v>293</v>
      </c>
      <c r="B58" s="24" t="s">
        <v>295</v>
      </c>
      <c r="C58" s="24" t="s">
        <v>298</v>
      </c>
      <c r="D58" s="39" t="s">
        <v>301</v>
      </c>
    </row>
    <row r="59" spans="1:4" x14ac:dyDescent="0.25">
      <c r="A59" s="38"/>
      <c r="B59" s="24" t="s">
        <v>296</v>
      </c>
      <c r="C59" s="24" t="s">
        <v>299</v>
      </c>
      <c r="D59" s="40" t="s">
        <v>80</v>
      </c>
    </row>
    <row r="60" spans="1:4" x14ac:dyDescent="0.25">
      <c r="A60" s="27"/>
      <c r="B60" s="27"/>
      <c r="C60" s="27"/>
      <c r="D60" s="27"/>
    </row>
    <row r="61" spans="1:4" x14ac:dyDescent="0.25">
      <c r="A61" s="27"/>
      <c r="B61" s="27"/>
      <c r="C61" s="27"/>
      <c r="D61" s="27"/>
    </row>
  </sheetData>
  <autoFilter ref="A2:D59" xr:uid="{00000000-0001-0000-0100-000000000000}"/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zoomScale="90" zoomScaleNormal="100" workbookViewId="0">
      <pane ySplit="2" topLeftCell="A3" activePane="bottomLeft" state="frozen"/>
      <selection pane="bottomLeft" activeCell="A15" sqref="A15"/>
    </sheetView>
  </sheetViews>
  <sheetFormatPr defaultColWidth="9.21875" defaultRowHeight="13.2" x14ac:dyDescent="0.25"/>
  <cols>
    <col min="1" max="1" width="46.77734375" style="3" customWidth="1"/>
    <col min="2" max="2" width="11.5546875" style="5" bestFit="1" customWidth="1"/>
    <col min="3" max="3" width="22.77734375" style="3" customWidth="1"/>
    <col min="4" max="4" width="26.21875" style="3" customWidth="1"/>
    <col min="5" max="5" width="36" style="3" bestFit="1" customWidth="1"/>
    <col min="6" max="6" width="13.44140625" style="20" bestFit="1" customWidth="1"/>
    <col min="7" max="16384" width="9.21875" style="3"/>
  </cols>
  <sheetData>
    <row r="1" spans="1:6" s="1" customFormat="1" ht="20.25" customHeight="1" thickBot="1" x14ac:dyDescent="0.3">
      <c r="A1" s="45" t="s">
        <v>229</v>
      </c>
      <c r="B1" s="45"/>
      <c r="C1" s="45"/>
      <c r="D1" s="45"/>
      <c r="E1" s="45"/>
      <c r="F1" s="45"/>
    </row>
    <row r="2" spans="1:6" s="4" customFormat="1" x14ac:dyDescent="0.25">
      <c r="A2" s="8" t="s">
        <v>198</v>
      </c>
      <c r="B2" s="9" t="s">
        <v>199</v>
      </c>
      <c r="C2" s="10" t="s">
        <v>200</v>
      </c>
      <c r="D2" s="10" t="s">
        <v>4</v>
      </c>
      <c r="E2" s="10" t="s">
        <v>5</v>
      </c>
      <c r="F2" s="18" t="s">
        <v>201</v>
      </c>
    </row>
    <row r="3" spans="1:6" ht="13.05" customHeight="1" x14ac:dyDescent="0.25">
      <c r="A3" s="29" t="s">
        <v>256</v>
      </c>
      <c r="B3" s="30">
        <v>45168</v>
      </c>
      <c r="C3" s="29" t="s">
        <v>257</v>
      </c>
      <c r="D3" s="29" t="s">
        <v>258</v>
      </c>
      <c r="E3" s="29" t="s">
        <v>212</v>
      </c>
      <c r="F3" s="29" t="s">
        <v>212</v>
      </c>
    </row>
    <row r="4" spans="1:6" x14ac:dyDescent="0.25">
      <c r="A4" s="27" t="s">
        <v>259</v>
      </c>
      <c r="B4" s="31" t="s">
        <v>260</v>
      </c>
      <c r="C4" s="32" t="s">
        <v>261</v>
      </c>
      <c r="D4" s="33" t="s">
        <v>262</v>
      </c>
      <c r="E4" s="34" t="s">
        <v>262</v>
      </c>
      <c r="F4" s="32" t="s">
        <v>262</v>
      </c>
    </row>
    <row r="5" spans="1:6" x14ac:dyDescent="0.25">
      <c r="A5" s="27" t="s">
        <v>263</v>
      </c>
      <c r="B5" s="31" t="s">
        <v>260</v>
      </c>
      <c r="C5" s="32" t="s">
        <v>261</v>
      </c>
      <c r="D5" s="33" t="s">
        <v>262</v>
      </c>
      <c r="E5" s="34" t="s">
        <v>262</v>
      </c>
      <c r="F5" s="32" t="s">
        <v>262</v>
      </c>
    </row>
    <row r="6" spans="1:6" x14ac:dyDescent="0.25">
      <c r="A6" s="27" t="s">
        <v>264</v>
      </c>
      <c r="B6" s="31" t="s">
        <v>260</v>
      </c>
      <c r="C6" s="32" t="s">
        <v>261</v>
      </c>
      <c r="D6" s="33" t="s">
        <v>262</v>
      </c>
      <c r="E6" s="34" t="s">
        <v>262</v>
      </c>
      <c r="F6" s="32" t="s">
        <v>262</v>
      </c>
    </row>
    <row r="7" spans="1:6" x14ac:dyDescent="0.25">
      <c r="A7" s="27" t="s">
        <v>265</v>
      </c>
      <c r="B7" s="31" t="s">
        <v>260</v>
      </c>
      <c r="C7" s="32" t="s">
        <v>261</v>
      </c>
      <c r="D7" s="33" t="s">
        <v>262</v>
      </c>
      <c r="E7" s="34" t="s">
        <v>262</v>
      </c>
      <c r="F7" s="32" t="s">
        <v>262</v>
      </c>
    </row>
    <row r="8" spans="1:6" x14ac:dyDescent="0.25">
      <c r="A8" s="27" t="s">
        <v>266</v>
      </c>
      <c r="B8" s="31" t="s">
        <v>260</v>
      </c>
      <c r="C8" s="34" t="s">
        <v>261</v>
      </c>
      <c r="D8" s="34" t="s">
        <v>262</v>
      </c>
      <c r="E8" s="34" t="s">
        <v>262</v>
      </c>
      <c r="F8" s="34" t="s">
        <v>262</v>
      </c>
    </row>
    <row r="9" spans="1:6" x14ac:dyDescent="0.25">
      <c r="A9" s="27" t="s">
        <v>267</v>
      </c>
      <c r="B9" s="31" t="s">
        <v>260</v>
      </c>
      <c r="C9" s="32" t="s">
        <v>261</v>
      </c>
      <c r="D9" s="34" t="s">
        <v>262</v>
      </c>
      <c r="E9" s="34" t="s">
        <v>262</v>
      </c>
      <c r="F9" s="34" t="s">
        <v>262</v>
      </c>
    </row>
    <row r="10" spans="1:6" x14ac:dyDescent="0.25">
      <c r="A10" s="27" t="s">
        <v>268</v>
      </c>
      <c r="B10" s="31" t="s">
        <v>260</v>
      </c>
      <c r="C10" s="32" t="s">
        <v>269</v>
      </c>
      <c r="D10" s="34" t="s">
        <v>262</v>
      </c>
      <c r="E10" s="34" t="s">
        <v>262</v>
      </c>
      <c r="F10" s="34" t="s">
        <v>262</v>
      </c>
    </row>
    <row r="11" spans="1:6" x14ac:dyDescent="0.25">
      <c r="A11" s="27" t="s">
        <v>270</v>
      </c>
      <c r="B11" s="31" t="s">
        <v>260</v>
      </c>
      <c r="C11" s="32" t="s">
        <v>261</v>
      </c>
      <c r="D11" s="33" t="s">
        <v>262</v>
      </c>
      <c r="E11" s="34" t="s">
        <v>262</v>
      </c>
      <c r="F11" s="32" t="s">
        <v>262</v>
      </c>
    </row>
    <row r="12" spans="1:6" x14ac:dyDescent="0.25">
      <c r="A12" s="27" t="s">
        <v>271</v>
      </c>
      <c r="B12" s="30">
        <v>45047</v>
      </c>
      <c r="C12" s="29"/>
      <c r="D12" s="29" t="s">
        <v>208</v>
      </c>
      <c r="E12" s="29" t="s">
        <v>244</v>
      </c>
      <c r="F12" s="29" t="s">
        <v>209</v>
      </c>
    </row>
    <row r="13" spans="1:6" x14ac:dyDescent="0.25">
      <c r="A13" s="27" t="s">
        <v>272</v>
      </c>
      <c r="B13" s="30">
        <v>45078</v>
      </c>
      <c r="C13" s="29"/>
      <c r="D13" s="29" t="s">
        <v>208</v>
      </c>
      <c r="E13" s="29" t="s">
        <v>244</v>
      </c>
      <c r="F13" s="29" t="s">
        <v>209</v>
      </c>
    </row>
    <row r="14" spans="1:6" x14ac:dyDescent="0.25">
      <c r="A14" s="29" t="s">
        <v>273</v>
      </c>
      <c r="B14" s="30">
        <v>44805</v>
      </c>
      <c r="C14" s="29" t="s">
        <v>269</v>
      </c>
      <c r="D14" s="29" t="s">
        <v>208</v>
      </c>
      <c r="E14" s="29" t="s">
        <v>244</v>
      </c>
      <c r="F14" s="29" t="s">
        <v>209</v>
      </c>
    </row>
    <row r="15" spans="1:6" ht="39.6" x14ac:dyDescent="0.25">
      <c r="A15" s="29" t="s">
        <v>274</v>
      </c>
      <c r="B15" s="30">
        <v>44827</v>
      </c>
      <c r="C15" s="29" t="s">
        <v>275</v>
      </c>
      <c r="D15" s="29" t="s">
        <v>276</v>
      </c>
      <c r="E15" s="35" t="s">
        <v>277</v>
      </c>
      <c r="F15" s="29" t="s">
        <v>278</v>
      </c>
    </row>
    <row r="16" spans="1:6" x14ac:dyDescent="0.25">
      <c r="A16" s="29" t="s">
        <v>279</v>
      </c>
      <c r="B16" s="30">
        <v>44835</v>
      </c>
      <c r="C16" s="29" t="s">
        <v>269</v>
      </c>
      <c r="D16" s="29" t="s">
        <v>208</v>
      </c>
      <c r="E16" s="29" t="s">
        <v>244</v>
      </c>
      <c r="F16" s="29" t="s">
        <v>209</v>
      </c>
    </row>
    <row r="17" spans="1:6" x14ac:dyDescent="0.25">
      <c r="A17" s="29" t="s">
        <v>280</v>
      </c>
      <c r="B17" s="30">
        <v>44840</v>
      </c>
      <c r="C17" s="29" t="s">
        <v>275</v>
      </c>
      <c r="D17" s="29" t="s">
        <v>281</v>
      </c>
      <c r="E17" s="35" t="s">
        <v>282</v>
      </c>
      <c r="F17" s="29" t="s">
        <v>283</v>
      </c>
    </row>
    <row r="18" spans="1:6" x14ac:dyDescent="0.25">
      <c r="A18" s="29" t="s">
        <v>284</v>
      </c>
      <c r="B18" s="30">
        <v>44854</v>
      </c>
      <c r="C18" s="29" t="s">
        <v>257</v>
      </c>
      <c r="D18" s="29" t="s">
        <v>285</v>
      </c>
      <c r="E18" s="35" t="s">
        <v>286</v>
      </c>
      <c r="F18" s="29" t="s">
        <v>287</v>
      </c>
    </row>
    <row r="19" spans="1:6" x14ac:dyDescent="0.25">
      <c r="A19" s="29" t="s">
        <v>288</v>
      </c>
      <c r="B19" s="30">
        <v>44866</v>
      </c>
      <c r="C19" s="29"/>
      <c r="D19" s="29" t="s">
        <v>208</v>
      </c>
      <c r="E19" s="29" t="s">
        <v>244</v>
      </c>
      <c r="F19" s="29" t="s">
        <v>209</v>
      </c>
    </row>
    <row r="20" spans="1:6" x14ac:dyDescent="0.25">
      <c r="A20" s="35" t="s">
        <v>289</v>
      </c>
      <c r="B20" s="30">
        <v>44986</v>
      </c>
      <c r="C20" s="29"/>
      <c r="D20" s="29" t="s">
        <v>208</v>
      </c>
      <c r="E20" s="29" t="s">
        <v>244</v>
      </c>
      <c r="F20" s="29" t="s">
        <v>209</v>
      </c>
    </row>
    <row r="21" spans="1:6" x14ac:dyDescent="0.25">
      <c r="A21" s="35" t="s">
        <v>290</v>
      </c>
      <c r="B21" s="30">
        <v>45015</v>
      </c>
      <c r="C21" s="29" t="s">
        <v>275</v>
      </c>
      <c r="D21" s="29" t="s">
        <v>281</v>
      </c>
      <c r="E21" s="29" t="s">
        <v>212</v>
      </c>
      <c r="F21" s="29" t="s">
        <v>291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zoomScaleNormal="100" workbookViewId="0">
      <selection activeCell="C7" sqref="C7"/>
    </sheetView>
  </sheetViews>
  <sheetFormatPr defaultColWidth="9.21875" defaultRowHeight="13.2" x14ac:dyDescent="0.25"/>
  <cols>
    <col min="1" max="1" width="20.77734375" style="3" bestFit="1" customWidth="1"/>
    <col min="2" max="2" width="19.77734375" style="7" customWidth="1"/>
    <col min="3" max="3" width="48.21875" style="3" customWidth="1"/>
    <col min="4" max="4" width="14.21875" style="20" bestFit="1" customWidth="1"/>
    <col min="5" max="5" width="31.77734375" style="6" customWidth="1"/>
    <col min="6" max="16384" width="9.21875" style="3"/>
  </cols>
  <sheetData>
    <row r="1" spans="1:5" ht="13.8" thickBot="1" x14ac:dyDescent="0.3">
      <c r="A1" s="48" t="s">
        <v>228</v>
      </c>
      <c r="B1" s="49"/>
      <c r="C1" s="49"/>
      <c r="D1" s="49"/>
      <c r="E1" s="50"/>
    </row>
    <row r="2" spans="1:5" s="2" customFormat="1" ht="36.6" customHeight="1" x14ac:dyDescent="0.25">
      <c r="A2" s="8" t="s">
        <v>202</v>
      </c>
      <c r="B2" s="11" t="s">
        <v>4</v>
      </c>
      <c r="C2" s="11" t="s">
        <v>5</v>
      </c>
      <c r="D2" s="21" t="s">
        <v>203</v>
      </c>
      <c r="E2" s="12" t="s">
        <v>204</v>
      </c>
    </row>
    <row r="3" spans="1:5" x14ac:dyDescent="0.25">
      <c r="A3" s="27" t="s">
        <v>238</v>
      </c>
      <c r="B3" s="27" t="s">
        <v>208</v>
      </c>
      <c r="C3" s="27" t="s">
        <v>244</v>
      </c>
      <c r="D3" s="27" t="s">
        <v>209</v>
      </c>
      <c r="E3" s="27">
        <v>5</v>
      </c>
    </row>
    <row r="4" spans="1:5" x14ac:dyDescent="0.25">
      <c r="A4" s="27" t="s">
        <v>236</v>
      </c>
      <c r="B4" s="27" t="s">
        <v>208</v>
      </c>
      <c r="C4" s="27" t="s">
        <v>244</v>
      </c>
      <c r="D4" s="27" t="s">
        <v>209</v>
      </c>
      <c r="E4" s="27">
        <v>5</v>
      </c>
    </row>
    <row r="5" spans="1:5" x14ac:dyDescent="0.25">
      <c r="A5" s="27" t="s">
        <v>245</v>
      </c>
      <c r="B5" s="27" t="s">
        <v>208</v>
      </c>
      <c r="C5" s="27" t="s">
        <v>244</v>
      </c>
      <c r="D5" s="27" t="s">
        <v>209</v>
      </c>
      <c r="E5" s="27">
        <v>3</v>
      </c>
    </row>
    <row r="6" spans="1:5" x14ac:dyDescent="0.25">
      <c r="A6" s="27" t="s">
        <v>232</v>
      </c>
      <c r="B6" s="27" t="s">
        <v>208</v>
      </c>
      <c r="C6" s="27" t="s">
        <v>244</v>
      </c>
      <c r="D6" s="27" t="s">
        <v>209</v>
      </c>
      <c r="E6" s="27">
        <v>15</v>
      </c>
    </row>
    <row r="7" spans="1:5" x14ac:dyDescent="0.25">
      <c r="A7" s="27" t="s">
        <v>233</v>
      </c>
      <c r="B7" s="27" t="s">
        <v>208</v>
      </c>
      <c r="C7" s="27" t="s">
        <v>244</v>
      </c>
      <c r="D7" s="27" t="s">
        <v>209</v>
      </c>
      <c r="E7" s="27">
        <v>15</v>
      </c>
    </row>
    <row r="8" spans="1:5" x14ac:dyDescent="0.25">
      <c r="A8" s="27" t="s">
        <v>246</v>
      </c>
      <c r="B8" s="27" t="s">
        <v>208</v>
      </c>
      <c r="C8" s="27" t="s">
        <v>244</v>
      </c>
      <c r="D8" s="27" t="s">
        <v>209</v>
      </c>
      <c r="E8" s="27">
        <v>2</v>
      </c>
    </row>
    <row r="9" spans="1:5" x14ac:dyDescent="0.25">
      <c r="A9" s="27" t="s">
        <v>247</v>
      </c>
      <c r="B9" s="27" t="s">
        <v>212</v>
      </c>
      <c r="C9" s="27" t="s">
        <v>212</v>
      </c>
      <c r="D9" s="27" t="s">
        <v>212</v>
      </c>
      <c r="E9" s="27">
        <v>1</v>
      </c>
    </row>
    <row r="10" spans="1:5" x14ac:dyDescent="0.25">
      <c r="A10" s="27" t="s">
        <v>248</v>
      </c>
      <c r="B10" s="27" t="s">
        <v>213</v>
      </c>
      <c r="C10" s="27" t="s">
        <v>214</v>
      </c>
      <c r="D10" s="27" t="s">
        <v>215</v>
      </c>
      <c r="E10" s="27">
        <v>3</v>
      </c>
    </row>
    <row r="11" spans="1:5" x14ac:dyDescent="0.25">
      <c r="A11" s="27" t="s">
        <v>210</v>
      </c>
      <c r="B11" s="27" t="s">
        <v>213</v>
      </c>
      <c r="C11" s="27" t="s">
        <v>214</v>
      </c>
      <c r="D11" s="27" t="s">
        <v>215</v>
      </c>
      <c r="E11" s="27">
        <v>9</v>
      </c>
    </row>
    <row r="12" spans="1:5" x14ac:dyDescent="0.25">
      <c r="A12" s="27" t="s">
        <v>243</v>
      </c>
      <c r="B12" s="27" t="s">
        <v>213</v>
      </c>
      <c r="C12" s="27" t="s">
        <v>214</v>
      </c>
      <c r="D12" s="27" t="s">
        <v>215</v>
      </c>
      <c r="E12" s="27">
        <v>1</v>
      </c>
    </row>
    <row r="13" spans="1:5" x14ac:dyDescent="0.25">
      <c r="A13" s="27" t="s">
        <v>211</v>
      </c>
      <c r="B13" s="27" t="s">
        <v>249</v>
      </c>
      <c r="C13" s="27" t="s">
        <v>250</v>
      </c>
      <c r="D13" s="27" t="s">
        <v>251</v>
      </c>
      <c r="E13" s="27">
        <v>26</v>
      </c>
    </row>
    <row r="14" spans="1:5" x14ac:dyDescent="0.25">
      <c r="A14" s="27" t="s">
        <v>240</v>
      </c>
      <c r="B14" s="27" t="s">
        <v>252</v>
      </c>
      <c r="C14" s="27" t="s">
        <v>253</v>
      </c>
      <c r="D14" s="27" t="s">
        <v>254</v>
      </c>
      <c r="E14" s="27">
        <v>2</v>
      </c>
    </row>
    <row r="15" spans="1:5" x14ac:dyDescent="0.25">
      <c r="A15" s="27" t="s">
        <v>255</v>
      </c>
      <c r="B15" s="27" t="s">
        <v>212</v>
      </c>
      <c r="C15" s="27" t="s">
        <v>212</v>
      </c>
      <c r="D15" s="27" t="s">
        <v>212</v>
      </c>
      <c r="E15" s="27">
        <v>2</v>
      </c>
    </row>
    <row r="16" spans="1:5" x14ac:dyDescent="0.25">
      <c r="A16" s="24"/>
      <c r="B16" s="16"/>
      <c r="C16" s="15"/>
      <c r="D16" s="22"/>
      <c r="E16" s="25"/>
    </row>
    <row r="17" spans="2:5" x14ac:dyDescent="0.25">
      <c r="B17" s="3"/>
      <c r="C17" s="46" t="s">
        <v>205</v>
      </c>
      <c r="D17" s="47"/>
      <c r="E17" s="14">
        <f>SUM(E3:E16)</f>
        <v>89</v>
      </c>
    </row>
  </sheetData>
  <autoFilter ref="A2:E17" xr:uid="{00000000-0009-0000-0000-000003000000}"/>
  <mergeCells count="2">
    <mergeCell ref="C17:D17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zoomScale="90" zoomScaleNormal="90" workbookViewId="0">
      <selection activeCell="C16" sqref="C16"/>
    </sheetView>
  </sheetViews>
  <sheetFormatPr defaultColWidth="9.21875" defaultRowHeight="13.2" x14ac:dyDescent="0.25"/>
  <cols>
    <col min="1" max="1" width="47.77734375" style="3" customWidth="1"/>
    <col min="2" max="2" width="25.44140625" style="3" customWidth="1"/>
    <col min="3" max="3" width="47.77734375" style="3" customWidth="1"/>
    <col min="4" max="16384" width="9.21875" style="3"/>
  </cols>
  <sheetData>
    <row r="1" spans="1:3" s="1" customFormat="1" ht="25.5" customHeight="1" x14ac:dyDescent="0.25">
      <c r="A1" s="51" t="s">
        <v>227</v>
      </c>
      <c r="B1" s="51"/>
      <c r="C1" s="51"/>
    </row>
    <row r="2" spans="1:3" x14ac:dyDescent="0.25">
      <c r="A2" s="13" t="s">
        <v>206</v>
      </c>
      <c r="B2" s="13" t="s">
        <v>200</v>
      </c>
      <c r="C2" s="13" t="s">
        <v>207</v>
      </c>
    </row>
    <row r="3" spans="1:3" s="2" customFormat="1" x14ac:dyDescent="0.25">
      <c r="A3" s="28" t="s">
        <v>237</v>
      </c>
      <c r="B3" s="28" t="s">
        <v>223</v>
      </c>
      <c r="C3" s="28" t="s">
        <v>238</v>
      </c>
    </row>
    <row r="4" spans="1:3" x14ac:dyDescent="0.25">
      <c r="A4" s="28" t="s">
        <v>235</v>
      </c>
      <c r="B4" s="28" t="s">
        <v>221</v>
      </c>
      <c r="C4" s="28" t="s">
        <v>236</v>
      </c>
    </row>
    <row r="5" spans="1:3" x14ac:dyDescent="0.25">
      <c r="A5" s="28" t="s">
        <v>241</v>
      </c>
      <c r="B5" s="28" t="s">
        <v>217</v>
      </c>
      <c r="C5" s="28" t="s">
        <v>236</v>
      </c>
    </row>
    <row r="6" spans="1:3" x14ac:dyDescent="0.25">
      <c r="A6" s="28" t="s">
        <v>220</v>
      </c>
      <c r="B6" s="28" t="s">
        <v>217</v>
      </c>
      <c r="C6" s="28" t="s">
        <v>236</v>
      </c>
    </row>
    <row r="7" spans="1:3" x14ac:dyDescent="0.25">
      <c r="A7" s="28" t="s">
        <v>231</v>
      </c>
      <c r="B7" s="28" t="s">
        <v>219</v>
      </c>
      <c r="C7" s="28" t="s">
        <v>232</v>
      </c>
    </row>
    <row r="8" spans="1:3" x14ac:dyDescent="0.25">
      <c r="A8" s="28" t="s">
        <v>222</v>
      </c>
      <c r="B8" s="28" t="s">
        <v>223</v>
      </c>
      <c r="C8" s="28" t="s">
        <v>232</v>
      </c>
    </row>
    <row r="9" spans="1:3" x14ac:dyDescent="0.25">
      <c r="A9" s="28" t="s">
        <v>222</v>
      </c>
      <c r="B9" s="28" t="s">
        <v>234</v>
      </c>
      <c r="C9" s="28" t="s">
        <v>232</v>
      </c>
    </row>
    <row r="10" spans="1:3" x14ac:dyDescent="0.25">
      <c r="A10" s="28" t="s">
        <v>222</v>
      </c>
      <c r="B10" s="28" t="s">
        <v>234</v>
      </c>
      <c r="C10" s="28" t="s">
        <v>232</v>
      </c>
    </row>
    <row r="11" spans="1:3" x14ac:dyDescent="0.25">
      <c r="A11" s="28" t="s">
        <v>222</v>
      </c>
      <c r="B11" s="28" t="s">
        <v>234</v>
      </c>
      <c r="C11" s="28" t="s">
        <v>232</v>
      </c>
    </row>
    <row r="12" spans="1:3" x14ac:dyDescent="0.25">
      <c r="A12" s="28" t="s">
        <v>216</v>
      </c>
      <c r="B12" s="28" t="s">
        <v>221</v>
      </c>
      <c r="C12" s="28" t="s">
        <v>232</v>
      </c>
    </row>
    <row r="13" spans="1:3" ht="17.55" customHeight="1" x14ac:dyDescent="0.25">
      <c r="A13" s="28" t="s">
        <v>216</v>
      </c>
      <c r="B13" s="28" t="s">
        <v>221</v>
      </c>
      <c r="C13" s="28" t="s">
        <v>232</v>
      </c>
    </row>
    <row r="14" spans="1:3" x14ac:dyDescent="0.25">
      <c r="A14" s="28" t="s">
        <v>220</v>
      </c>
      <c r="B14" s="28" t="s">
        <v>221</v>
      </c>
      <c r="C14" s="28" t="s">
        <v>232</v>
      </c>
    </row>
    <row r="15" spans="1:3" x14ac:dyDescent="0.25">
      <c r="A15" s="28" t="s">
        <v>218</v>
      </c>
      <c r="B15" s="28" t="s">
        <v>223</v>
      </c>
      <c r="C15" s="28" t="s">
        <v>232</v>
      </c>
    </row>
    <row r="16" spans="1:3" x14ac:dyDescent="0.25">
      <c r="A16" s="28" t="s">
        <v>222</v>
      </c>
      <c r="B16" s="28" t="s">
        <v>223</v>
      </c>
      <c r="C16" s="28" t="s">
        <v>233</v>
      </c>
    </row>
    <row r="17" spans="1:3" x14ac:dyDescent="0.25">
      <c r="A17" s="28" t="s">
        <v>222</v>
      </c>
      <c r="B17" s="28" t="s">
        <v>234</v>
      </c>
      <c r="C17" s="28" t="s">
        <v>233</v>
      </c>
    </row>
    <row r="18" spans="1:3" x14ac:dyDescent="0.25">
      <c r="A18" s="28" t="s">
        <v>220</v>
      </c>
      <c r="B18" s="28" t="s">
        <v>217</v>
      </c>
      <c r="C18" s="28" t="s">
        <v>233</v>
      </c>
    </row>
    <row r="19" spans="1:3" x14ac:dyDescent="0.25">
      <c r="A19" s="28" t="s">
        <v>222</v>
      </c>
      <c r="B19" s="28" t="s">
        <v>234</v>
      </c>
      <c r="C19" s="28" t="s">
        <v>210</v>
      </c>
    </row>
    <row r="20" spans="1:3" x14ac:dyDescent="0.25">
      <c r="A20" s="28" t="s">
        <v>224</v>
      </c>
      <c r="B20" s="28" t="s">
        <v>242</v>
      </c>
      <c r="C20" s="28" t="s">
        <v>210</v>
      </c>
    </row>
    <row r="21" spans="1:3" x14ac:dyDescent="0.25">
      <c r="A21" s="28" t="s">
        <v>220</v>
      </c>
      <c r="B21" s="28" t="s">
        <v>223</v>
      </c>
      <c r="C21" s="28" t="s">
        <v>243</v>
      </c>
    </row>
    <row r="22" spans="1:3" x14ac:dyDescent="0.25">
      <c r="A22" s="28" t="s">
        <v>216</v>
      </c>
      <c r="B22" s="28" t="s">
        <v>221</v>
      </c>
      <c r="C22" s="28" t="s">
        <v>211</v>
      </c>
    </row>
    <row r="23" spans="1:3" x14ac:dyDescent="0.25">
      <c r="A23" s="28" t="s">
        <v>216</v>
      </c>
      <c r="B23" s="28" t="s">
        <v>217</v>
      </c>
      <c r="C23" s="28" t="s">
        <v>211</v>
      </c>
    </row>
    <row r="24" spans="1:3" x14ac:dyDescent="0.25">
      <c r="A24" s="28" t="s">
        <v>239</v>
      </c>
      <c r="B24" s="28" t="s">
        <v>221</v>
      </c>
      <c r="C24" s="28" t="s">
        <v>240</v>
      </c>
    </row>
    <row r="25" spans="1:3" x14ac:dyDescent="0.25">
      <c r="A25" s="28"/>
      <c r="B25" s="28"/>
      <c r="C25" s="28"/>
    </row>
  </sheetData>
  <autoFilter ref="A2:C13" xr:uid="{00000000-0009-0000-0000-000004000000}"/>
  <sortState xmlns:xlrd2="http://schemas.microsoft.com/office/spreadsheetml/2017/richdata2" ref="A3:C24">
    <sortCondition ref="C3:C24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Manager/>
  <Company>Cablevision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revision/>
  <dcterms:created xsi:type="dcterms:W3CDTF">2003-08-19T14:10:36Z</dcterms:created>
  <dcterms:modified xsi:type="dcterms:W3CDTF">2023-10-09T22:44:24Z</dcterms:modified>
  <cp:category/>
  <cp:contentStatus/>
</cp:coreProperties>
</file>